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gul\Downloads\"/>
    </mc:Choice>
  </mc:AlternateContent>
  <xr:revisionPtr revIDLastSave="0" documentId="13_ncr:1_{CA5F9648-D6EE-49E0-841C-6B69E7DDE112}" xr6:coauthVersionLast="47" xr6:coauthVersionMax="47" xr10:uidLastSave="{00000000-0000-0000-0000-000000000000}"/>
  <bookViews>
    <workbookView xWindow="28680" yWindow="-120" windowWidth="24240" windowHeight="13740" xr2:uid="{1D37E328-B17A-4A0A-B5F6-18DCB8DBA2E0}"/>
  </bookViews>
  <sheets>
    <sheet name="timesheet IO" sheetId="1" r:id="rId1"/>
  </sheets>
  <externalReferences>
    <externalReference r:id="rId2"/>
  </externalReferences>
  <definedNames>
    <definedName name="ja" localSheetId="0">#REF!</definedName>
    <definedName name="ja">#REF!</definedName>
    <definedName name="juju" localSheetId="0">#REF!</definedName>
    <definedName name="juju">#REF!</definedName>
    <definedName name="K_LM10" localSheetId="0">#REF!</definedName>
    <definedName name="K_LM10">#REF!</definedName>
    <definedName name="total_cost">'[1]Worksheet 1 Project budget'!$E$56</definedName>
    <definedName name="total_cost_y1">'[1]Worksheet 1 Project budget'!$I$56</definedName>
    <definedName name="Übersicht" localSheetId="0">#REF!</definedName>
    <definedName name="Übersicht">#REF!</definedName>
    <definedName name="ugh" localSheetId="0">#REF!</definedName>
    <definedName name="ugh">#REF!</definedName>
    <definedName name="xyz" localSheetId="0">#REF!</definedName>
    <definedName name="xyz">#REF!</definedName>
    <definedName name="xyz1" localSheetId="0">#REF!</definedName>
    <definedName name="xyz1">#REF!</definedName>
    <definedName name="_xlnm.Print_Area" localSheetId="0">'timesheet IO'!$A$1:$H$54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21" i="1"/>
  <c r="B14" i="1"/>
  <c r="E10" i="1"/>
  <c r="F18" i="1" l="1"/>
  <c r="D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E49" i="1"/>
  <c r="F19" i="1"/>
  <c r="B15" i="1"/>
  <c r="B13" i="1"/>
  <c r="E12" i="1"/>
  <c r="B12" i="1"/>
  <c r="E11" i="1"/>
  <c r="B11" i="1"/>
  <c r="B10" i="1"/>
  <c r="F49" i="1" l="1"/>
</calcChain>
</file>

<file path=xl/sharedStrings.xml><?xml version="1.0" encoding="utf-8"?>
<sst xmlns="http://schemas.openxmlformats.org/spreadsheetml/2006/main" count="58" uniqueCount="49">
  <si>
    <t>Time sheet</t>
  </si>
  <si>
    <t xml:space="preserve"> </t>
  </si>
  <si>
    <t>Reporting period: start date - end date</t>
  </si>
  <si>
    <t>01.02.2023 - 31.01.2026</t>
  </si>
  <si>
    <t>Name of the project</t>
  </si>
  <si>
    <t>BERNICA</t>
  </si>
  <si>
    <t>Project number</t>
  </si>
  <si>
    <t>Name of the Person</t>
  </si>
  <si>
    <t>Kenesh Dzhusupov</t>
  </si>
  <si>
    <t>Daily salary rate for countries (in euro)</t>
  </si>
  <si>
    <t>Organisation</t>
  </si>
  <si>
    <t>International School of Medicine</t>
  </si>
  <si>
    <t>Select:</t>
  </si>
  <si>
    <t>For KG, UZ, TJ</t>
  </si>
  <si>
    <t>For KZ</t>
  </si>
  <si>
    <t>For AU</t>
  </si>
  <si>
    <t>For TR</t>
  </si>
  <si>
    <t>Country</t>
  </si>
  <si>
    <t>Kyrgyzstan</t>
  </si>
  <si>
    <t>Category of staff</t>
  </si>
  <si>
    <t>MNG</t>
  </si>
  <si>
    <t>Standard working day</t>
  </si>
  <si>
    <t>day</t>
  </si>
  <si>
    <t>teacher/trainer/researcher</t>
  </si>
  <si>
    <t xml:space="preserve"> &lt;- WP total                                            hours per day -&gt;</t>
  </si>
  <si>
    <t>technical staff</t>
  </si>
  <si>
    <t>adminstrative staff</t>
  </si>
  <si>
    <t>Year</t>
  </si>
  <si>
    <t>month</t>
  </si>
  <si>
    <t>September</t>
  </si>
  <si>
    <t>Date</t>
  </si>
  <si>
    <t>WP</t>
  </si>
  <si>
    <t>Description oft the tasks/activities</t>
  </si>
  <si>
    <t>Time spent (hours)</t>
  </si>
  <si>
    <t>Day</t>
  </si>
  <si>
    <t>Total in Euro</t>
  </si>
  <si>
    <t>Description</t>
  </si>
  <si>
    <t>Preparation of Partnership Agreement</t>
  </si>
  <si>
    <t>Project Management</t>
  </si>
  <si>
    <t>Preparing procurement documents</t>
  </si>
  <si>
    <t>Capacity Building</t>
  </si>
  <si>
    <t>Curriculum Development</t>
  </si>
  <si>
    <t>Exploitation</t>
  </si>
  <si>
    <t>Quality Assurance</t>
  </si>
  <si>
    <t>Dissemination</t>
  </si>
  <si>
    <t>I, the undersigned, declare that the above information is correct.</t>
  </si>
  <si>
    <t>Date:</t>
  </si>
  <si>
    <t>(Signature of employee)</t>
  </si>
  <si>
    <t>(Signature of legal representative OR financial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</si>
</sst>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[$€-2]\ #,##0;[Red]\-[$€-2]\ #,##0"/>
    <numFmt numFmtId="166" formatCode="0.0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165" fontId="0" fillId="4" borderId="7" xfId="0" applyNumberFormat="1" applyFill="1" applyBorder="1"/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2" fontId="4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5" fontId="0" fillId="0" borderId="7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5" fontId="0" fillId="0" borderId="11" xfId="0" applyNumberFormat="1" applyBorder="1" applyAlignment="1">
      <alignment vertical="top" wrapText="1"/>
    </xf>
    <xf numFmtId="4" fontId="2" fillId="0" borderId="13" xfId="0" applyNumberFormat="1" applyFont="1" applyBorder="1"/>
    <xf numFmtId="167" fontId="2" fillId="0" borderId="13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4" fontId="8" fillId="0" borderId="5" xfId="0" applyNumberFormat="1" applyFont="1" applyBorder="1" applyAlignment="1">
      <alignment wrapText="1"/>
    </xf>
    <xf numFmtId="0" fontId="2" fillId="4" borderId="1" xfId="0" applyFont="1" applyFill="1" applyBorder="1"/>
    <xf numFmtId="0" fontId="4" fillId="0" borderId="7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center" wrapText="1"/>
    </xf>
    <xf numFmtId="0" fontId="0" fillId="4" borderId="7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165" fontId="3" fillId="0" borderId="7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164" fontId="8" fillId="0" borderId="10" xfId="1" applyFont="1" applyBorder="1" applyAlignment="1" applyProtection="1">
      <alignment horizontal="center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E21F-2012-4BB3-9499-0E015FC7F879}">
  <sheetPr>
    <tabColor theme="9" tint="-0.249977111117893"/>
  </sheetPr>
  <dimension ref="A1:K54"/>
  <sheetViews>
    <sheetView tabSelected="1" workbookViewId="0">
      <selection activeCell="N10" sqref="N10"/>
    </sheetView>
  </sheetViews>
  <sheetFormatPr defaultColWidth="11.42578125" defaultRowHeight="15" x14ac:dyDescent="0.25"/>
  <cols>
    <col min="1" max="1" width="5.42578125" customWidth="1"/>
    <col min="2" max="2" width="6.85546875" customWidth="1"/>
    <col min="3" max="3" width="33.42578125" customWidth="1"/>
    <col min="7" max="7" width="9.28515625" customWidth="1"/>
    <col min="8" max="8" width="10.28515625" customWidth="1"/>
  </cols>
  <sheetData>
    <row r="1" spans="1:11" x14ac:dyDescent="0.25">
      <c r="A1" s="1" t="s">
        <v>0</v>
      </c>
      <c r="B1" s="1"/>
      <c r="C1" s="1"/>
      <c r="D1" s="1" t="s">
        <v>1</v>
      </c>
      <c r="E1" s="1" t="s">
        <v>1</v>
      </c>
      <c r="F1" s="1" t="s">
        <v>1</v>
      </c>
      <c r="G1" s="1" t="s">
        <v>1</v>
      </c>
    </row>
    <row r="2" spans="1:11" x14ac:dyDescent="0.25">
      <c r="A2" s="2" t="s">
        <v>2</v>
      </c>
      <c r="B2" s="3"/>
      <c r="C2" s="3"/>
      <c r="D2" s="3"/>
      <c r="E2" s="3" t="s">
        <v>3</v>
      </c>
      <c r="F2" s="4"/>
    </row>
    <row r="3" spans="1:11" x14ac:dyDescent="0.25">
      <c r="A3" s="2" t="s">
        <v>4</v>
      </c>
      <c r="B3" s="5"/>
      <c r="C3" s="6"/>
      <c r="D3" s="63" t="s">
        <v>5</v>
      </c>
      <c r="E3" s="64"/>
      <c r="F3" s="65"/>
    </row>
    <row r="4" spans="1:11" x14ac:dyDescent="0.25">
      <c r="A4" s="2" t="s">
        <v>6</v>
      </c>
      <c r="B4" s="5"/>
      <c r="C4" s="6"/>
      <c r="D4" s="66">
        <v>10182831</v>
      </c>
      <c r="E4" s="67"/>
      <c r="F4" s="68"/>
    </row>
    <row r="5" spans="1:11" x14ac:dyDescent="0.25">
      <c r="A5" s="69" t="s">
        <v>7</v>
      </c>
      <c r="B5" s="70"/>
      <c r="C5" s="71"/>
      <c r="D5" s="53" t="s">
        <v>8</v>
      </c>
      <c r="E5" s="8"/>
      <c r="F5" s="9"/>
      <c r="G5" t="s">
        <v>9</v>
      </c>
    </row>
    <row r="6" spans="1:11" x14ac:dyDescent="0.25">
      <c r="A6" s="10" t="s">
        <v>10</v>
      </c>
      <c r="B6" s="11"/>
      <c r="C6" s="12"/>
      <c r="D6" s="7" t="s">
        <v>11</v>
      </c>
      <c r="E6" s="14"/>
      <c r="F6" s="15"/>
      <c r="G6" s="62" t="s">
        <v>12</v>
      </c>
      <c r="H6" s="60" t="s">
        <v>13</v>
      </c>
      <c r="I6" s="60" t="s">
        <v>14</v>
      </c>
      <c r="J6" s="61" t="s">
        <v>15</v>
      </c>
      <c r="K6" s="61" t="s">
        <v>16</v>
      </c>
    </row>
    <row r="7" spans="1:11" x14ac:dyDescent="0.25">
      <c r="A7" s="16" t="s">
        <v>17</v>
      </c>
      <c r="B7" s="17"/>
      <c r="C7" s="18"/>
      <c r="D7" s="7" t="s">
        <v>18</v>
      </c>
      <c r="E7" s="14"/>
      <c r="F7" s="15"/>
      <c r="G7" s="62"/>
      <c r="H7" s="60"/>
      <c r="I7" s="60"/>
      <c r="J7" s="61"/>
      <c r="K7" s="61"/>
    </row>
    <row r="8" spans="1:11" x14ac:dyDescent="0.25">
      <c r="A8" s="2" t="s">
        <v>19</v>
      </c>
      <c r="B8" s="3"/>
      <c r="C8" s="4"/>
      <c r="D8" s="7"/>
      <c r="E8" s="19" t="s">
        <v>20</v>
      </c>
      <c r="F8" s="20">
        <v>42</v>
      </c>
      <c r="G8" s="54" t="s">
        <v>20</v>
      </c>
      <c r="H8" s="55">
        <v>52</v>
      </c>
      <c r="I8" s="55">
        <v>60</v>
      </c>
      <c r="J8" s="55">
        <v>650</v>
      </c>
      <c r="K8" s="55">
        <v>280</v>
      </c>
    </row>
    <row r="9" spans="1:11" ht="34.5" x14ac:dyDescent="0.25">
      <c r="A9" s="69" t="s">
        <v>21</v>
      </c>
      <c r="B9" s="70"/>
      <c r="C9" s="70"/>
      <c r="D9" s="13">
        <v>8</v>
      </c>
      <c r="E9" s="14">
        <v>1</v>
      </c>
      <c r="F9" s="15" t="s">
        <v>22</v>
      </c>
      <c r="G9" s="76" t="s">
        <v>23</v>
      </c>
      <c r="H9" s="55"/>
      <c r="I9" s="55"/>
      <c r="J9" s="55"/>
      <c r="K9" s="55"/>
    </row>
    <row r="10" spans="1:11" s="21" customFormat="1" ht="22.5" x14ac:dyDescent="0.2">
      <c r="A10" s="21">
        <v>1</v>
      </c>
      <c r="B10" s="22">
        <f>SUMIF(B$18:B$48,A10,E$18:E$48)</f>
        <v>0.5</v>
      </c>
      <c r="C10" s="23" t="s">
        <v>24</v>
      </c>
      <c r="D10" s="24">
        <v>6</v>
      </c>
      <c r="E10" s="21">
        <f>D10/D9</f>
        <v>0.75</v>
      </c>
      <c r="F10" s="25" t="s">
        <v>22</v>
      </c>
      <c r="G10" s="76" t="s">
        <v>25</v>
      </c>
      <c r="H10" s="55"/>
      <c r="I10" s="55"/>
      <c r="J10" s="55"/>
      <c r="K10" s="55"/>
    </row>
    <row r="11" spans="1:11" s="21" customFormat="1" ht="22.5" x14ac:dyDescent="0.2">
      <c r="A11" s="21">
        <v>2</v>
      </c>
      <c r="B11" s="22">
        <f t="shared" ref="B11:B15" si="0">SUMIF(B$18:B$48,A11,E$18:E$48)</f>
        <v>2</v>
      </c>
      <c r="C11" s="26"/>
      <c r="D11" s="24">
        <v>4</v>
      </c>
      <c r="E11" s="27">
        <f>D11/D9</f>
        <v>0.5</v>
      </c>
      <c r="F11" s="25" t="s">
        <v>22</v>
      </c>
      <c r="G11" s="76" t="s">
        <v>26</v>
      </c>
      <c r="H11" s="55"/>
      <c r="I11" s="55"/>
      <c r="J11" s="55"/>
      <c r="K11" s="55"/>
    </row>
    <row r="12" spans="1:11" s="21" customFormat="1" ht="11.25" x14ac:dyDescent="0.2">
      <c r="A12" s="21">
        <v>3</v>
      </c>
      <c r="B12" s="22">
        <f t="shared" si="0"/>
        <v>0</v>
      </c>
      <c r="D12" s="28">
        <v>2</v>
      </c>
      <c r="E12" s="29">
        <f>D12/D9</f>
        <v>0.25</v>
      </c>
      <c r="F12" s="30" t="s">
        <v>22</v>
      </c>
    </row>
    <row r="13" spans="1:11" s="21" customFormat="1" ht="11.25" x14ac:dyDescent="0.2">
      <c r="A13" s="21">
        <v>4</v>
      </c>
      <c r="B13" s="22">
        <f t="shared" si="0"/>
        <v>0</v>
      </c>
    </row>
    <row r="14" spans="1:11" s="21" customFormat="1" ht="11.25" x14ac:dyDescent="0.2">
      <c r="A14" s="21">
        <v>5</v>
      </c>
      <c r="B14" s="22">
        <f t="shared" ref="B14" si="1">SUMIF(B$18:B$48,A14,E$18:E$48)</f>
        <v>0</v>
      </c>
    </row>
    <row r="15" spans="1:11" s="21" customFormat="1" ht="11.25" x14ac:dyDescent="0.2">
      <c r="A15" s="21">
        <v>6</v>
      </c>
      <c r="B15" s="22">
        <f t="shared" si="0"/>
        <v>0</v>
      </c>
    </row>
    <row r="16" spans="1:11" x14ac:dyDescent="0.25">
      <c r="A16" s="69" t="s">
        <v>27</v>
      </c>
      <c r="B16" s="71"/>
      <c r="C16" s="31">
        <v>2023</v>
      </c>
      <c r="D16" s="32" t="s">
        <v>28</v>
      </c>
      <c r="E16" s="72" t="s">
        <v>29</v>
      </c>
      <c r="F16" s="72"/>
    </row>
    <row r="17" spans="1:10" s="36" customFormat="1" ht="35.25" customHeight="1" x14ac:dyDescent="0.25">
      <c r="A17" s="33" t="s">
        <v>30</v>
      </c>
      <c r="B17" s="34" t="s">
        <v>31</v>
      </c>
      <c r="C17" s="33" t="s">
        <v>32</v>
      </c>
      <c r="D17" s="35" t="s">
        <v>33</v>
      </c>
      <c r="E17" s="35" t="s">
        <v>34</v>
      </c>
      <c r="F17" s="35" t="s">
        <v>35</v>
      </c>
      <c r="G17" s="57" t="s">
        <v>31</v>
      </c>
      <c r="H17" s="74" t="s">
        <v>36</v>
      </c>
      <c r="I17" s="74"/>
    </row>
    <row r="18" spans="1:10" s="39" customFormat="1" ht="15" customHeight="1" x14ac:dyDescent="0.25">
      <c r="A18" s="37">
        <v>1</v>
      </c>
      <c r="B18" s="58">
        <v>1</v>
      </c>
      <c r="C18" s="59" t="s">
        <v>37</v>
      </c>
      <c r="D18" s="58">
        <v>4</v>
      </c>
      <c r="E18" s="42">
        <f t="shared" ref="E18:E20" si="2">D18/8</f>
        <v>0.5</v>
      </c>
      <c r="F18" s="38">
        <f>E18*F$8</f>
        <v>21</v>
      </c>
      <c r="G18" s="56">
        <v>1</v>
      </c>
      <c r="H18" s="75" t="s">
        <v>38</v>
      </c>
      <c r="I18" s="75"/>
      <c r="J18" s="36"/>
    </row>
    <row r="19" spans="1:10" s="39" customFormat="1" ht="15" customHeight="1" x14ac:dyDescent="0.25">
      <c r="A19" s="37">
        <v>2</v>
      </c>
      <c r="B19" s="58">
        <v>2</v>
      </c>
      <c r="C19" s="59" t="s">
        <v>39</v>
      </c>
      <c r="D19" s="58">
        <v>16</v>
      </c>
      <c r="E19" s="42">
        <f t="shared" si="2"/>
        <v>2</v>
      </c>
      <c r="F19" s="38">
        <f t="shared" ref="F19:F48" si="3">E19*F$8</f>
        <v>84</v>
      </c>
      <c r="G19" s="56">
        <v>2</v>
      </c>
      <c r="H19" s="75" t="s">
        <v>40</v>
      </c>
      <c r="I19" s="75"/>
    </row>
    <row r="20" spans="1:10" s="39" customFormat="1" ht="15" customHeight="1" x14ac:dyDescent="0.25">
      <c r="A20" s="37">
        <v>3</v>
      </c>
      <c r="B20" s="40"/>
      <c r="C20" s="41"/>
      <c r="D20" s="40"/>
      <c r="E20" s="42">
        <f t="shared" si="2"/>
        <v>0</v>
      </c>
      <c r="F20" s="38">
        <f t="shared" si="3"/>
        <v>0</v>
      </c>
      <c r="G20" s="56">
        <v>3</v>
      </c>
      <c r="H20" s="75" t="s">
        <v>41</v>
      </c>
      <c r="I20" s="75"/>
    </row>
    <row r="21" spans="1:10" s="39" customFormat="1" ht="15" customHeight="1" x14ac:dyDescent="0.25">
      <c r="A21" s="37">
        <v>4</v>
      </c>
      <c r="B21" s="40"/>
      <c r="C21" s="41"/>
      <c r="D21" s="40"/>
      <c r="E21" s="42">
        <f>D21/8</f>
        <v>0</v>
      </c>
      <c r="F21" s="38">
        <f t="shared" si="3"/>
        <v>0</v>
      </c>
      <c r="G21" s="56">
        <v>4</v>
      </c>
      <c r="H21" s="75" t="s">
        <v>42</v>
      </c>
      <c r="I21" s="75"/>
    </row>
    <row r="22" spans="1:10" s="39" customFormat="1" ht="15" customHeight="1" x14ac:dyDescent="0.25">
      <c r="A22" s="37">
        <v>5</v>
      </c>
      <c r="B22" s="40"/>
      <c r="C22" s="41"/>
      <c r="D22" s="40"/>
      <c r="E22" s="42">
        <f t="shared" ref="E22:E48" si="4">D22/8</f>
        <v>0</v>
      </c>
      <c r="F22" s="38">
        <f t="shared" si="3"/>
        <v>0</v>
      </c>
      <c r="G22" s="56">
        <v>5</v>
      </c>
      <c r="H22" s="75" t="s">
        <v>43</v>
      </c>
      <c r="I22" s="75"/>
    </row>
    <row r="23" spans="1:10" s="39" customFormat="1" ht="13.5" customHeight="1" x14ac:dyDescent="0.25">
      <c r="A23" s="37">
        <v>6</v>
      </c>
      <c r="B23" s="40"/>
      <c r="C23" s="41"/>
      <c r="D23" s="40"/>
      <c r="E23" s="42">
        <f t="shared" si="4"/>
        <v>0</v>
      </c>
      <c r="F23" s="38">
        <f t="shared" si="3"/>
        <v>0</v>
      </c>
      <c r="G23" s="56">
        <v>6</v>
      </c>
      <c r="H23" s="75" t="s">
        <v>44</v>
      </c>
      <c r="I23" s="75"/>
    </row>
    <row r="24" spans="1:10" s="39" customFormat="1" x14ac:dyDescent="0.25">
      <c r="A24" s="37">
        <v>7</v>
      </c>
      <c r="B24" s="40"/>
      <c r="C24" s="41"/>
      <c r="D24" s="40"/>
      <c r="E24" s="42">
        <f t="shared" si="4"/>
        <v>0</v>
      </c>
      <c r="F24" s="38">
        <f t="shared" si="3"/>
        <v>0</v>
      </c>
    </row>
    <row r="25" spans="1:10" s="39" customFormat="1" x14ac:dyDescent="0.25">
      <c r="A25" s="37">
        <v>8</v>
      </c>
      <c r="B25" s="40"/>
      <c r="C25" s="41"/>
      <c r="D25" s="40"/>
      <c r="E25" s="42">
        <f t="shared" si="4"/>
        <v>0</v>
      </c>
      <c r="F25" s="38">
        <f t="shared" si="3"/>
        <v>0</v>
      </c>
    </row>
    <row r="26" spans="1:10" s="39" customFormat="1" x14ac:dyDescent="0.25">
      <c r="A26" s="37">
        <v>9</v>
      </c>
      <c r="B26" s="40"/>
      <c r="C26" s="41"/>
      <c r="D26" s="40"/>
      <c r="E26" s="42">
        <f t="shared" si="4"/>
        <v>0</v>
      </c>
      <c r="F26" s="38">
        <f t="shared" si="3"/>
        <v>0</v>
      </c>
    </row>
    <row r="27" spans="1:10" s="39" customFormat="1" x14ac:dyDescent="0.25">
      <c r="A27" s="37">
        <v>10</v>
      </c>
      <c r="B27" s="40"/>
      <c r="C27" s="41"/>
      <c r="D27" s="40"/>
      <c r="E27" s="42">
        <f t="shared" si="4"/>
        <v>0</v>
      </c>
      <c r="F27" s="38">
        <f t="shared" si="3"/>
        <v>0</v>
      </c>
    </row>
    <row r="28" spans="1:10" s="39" customFormat="1" x14ac:dyDescent="0.25">
      <c r="A28" s="37">
        <v>11</v>
      </c>
      <c r="B28" s="40"/>
      <c r="C28" s="41"/>
      <c r="D28" s="40"/>
      <c r="E28" s="42">
        <f t="shared" si="4"/>
        <v>0</v>
      </c>
      <c r="F28" s="38">
        <f t="shared" si="3"/>
        <v>0</v>
      </c>
    </row>
    <row r="29" spans="1:10" s="39" customFormat="1" x14ac:dyDescent="0.25">
      <c r="A29" s="37">
        <v>12</v>
      </c>
      <c r="B29" s="40"/>
      <c r="C29" s="41"/>
      <c r="D29" s="40"/>
      <c r="E29" s="42">
        <f t="shared" si="4"/>
        <v>0</v>
      </c>
      <c r="F29" s="38">
        <f t="shared" si="3"/>
        <v>0</v>
      </c>
    </row>
    <row r="30" spans="1:10" s="39" customFormat="1" x14ac:dyDescent="0.25">
      <c r="A30" s="43">
        <v>13</v>
      </c>
      <c r="B30" s="44"/>
      <c r="C30" s="45"/>
      <c r="D30" s="44"/>
      <c r="E30" s="42">
        <f t="shared" si="4"/>
        <v>0</v>
      </c>
      <c r="F30" s="46">
        <f t="shared" si="3"/>
        <v>0</v>
      </c>
    </row>
    <row r="31" spans="1:10" s="39" customFormat="1" x14ac:dyDescent="0.25">
      <c r="A31" s="37">
        <v>14</v>
      </c>
      <c r="B31" s="40"/>
      <c r="C31" s="41"/>
      <c r="D31" s="40"/>
      <c r="E31" s="42">
        <f t="shared" si="4"/>
        <v>0</v>
      </c>
      <c r="F31" s="38">
        <f t="shared" si="3"/>
        <v>0</v>
      </c>
    </row>
    <row r="32" spans="1:10" s="39" customFormat="1" x14ac:dyDescent="0.25">
      <c r="A32" s="37">
        <v>15</v>
      </c>
      <c r="B32" s="40"/>
      <c r="C32" s="41"/>
      <c r="D32" s="40"/>
      <c r="E32" s="42">
        <f t="shared" si="4"/>
        <v>0</v>
      </c>
      <c r="F32" s="38">
        <f t="shared" si="3"/>
        <v>0</v>
      </c>
    </row>
    <row r="33" spans="1:6" s="39" customFormat="1" x14ac:dyDescent="0.25">
      <c r="A33" s="37">
        <v>16</v>
      </c>
      <c r="B33" s="40"/>
      <c r="C33" s="41"/>
      <c r="D33" s="40"/>
      <c r="E33" s="42">
        <f t="shared" si="4"/>
        <v>0</v>
      </c>
      <c r="F33" s="38">
        <f t="shared" si="3"/>
        <v>0</v>
      </c>
    </row>
    <row r="34" spans="1:6" s="39" customFormat="1" x14ac:dyDescent="0.25">
      <c r="A34" s="37">
        <v>17</v>
      </c>
      <c r="B34" s="40"/>
      <c r="C34" s="41"/>
      <c r="D34" s="40"/>
      <c r="E34" s="42">
        <f t="shared" si="4"/>
        <v>0</v>
      </c>
      <c r="F34" s="38">
        <f t="shared" si="3"/>
        <v>0</v>
      </c>
    </row>
    <row r="35" spans="1:6" s="39" customFormat="1" x14ac:dyDescent="0.25">
      <c r="A35" s="37">
        <v>18</v>
      </c>
      <c r="B35" s="40"/>
      <c r="C35" s="41"/>
      <c r="D35" s="40"/>
      <c r="E35" s="42">
        <f t="shared" si="4"/>
        <v>0</v>
      </c>
      <c r="F35" s="38">
        <f t="shared" si="3"/>
        <v>0</v>
      </c>
    </row>
    <row r="36" spans="1:6" s="39" customFormat="1" x14ac:dyDescent="0.25">
      <c r="A36" s="37">
        <v>19</v>
      </c>
      <c r="B36" s="40"/>
      <c r="C36" s="41"/>
      <c r="D36" s="40"/>
      <c r="E36" s="42">
        <f t="shared" si="4"/>
        <v>0</v>
      </c>
      <c r="F36" s="38">
        <f t="shared" si="3"/>
        <v>0</v>
      </c>
    </row>
    <row r="37" spans="1:6" s="39" customFormat="1" x14ac:dyDescent="0.25">
      <c r="A37" s="37">
        <v>20</v>
      </c>
      <c r="B37" s="40"/>
      <c r="C37" s="41"/>
      <c r="D37" s="40"/>
      <c r="E37" s="42">
        <f t="shared" si="4"/>
        <v>0</v>
      </c>
      <c r="F37" s="38">
        <f t="shared" si="3"/>
        <v>0</v>
      </c>
    </row>
    <row r="38" spans="1:6" s="39" customFormat="1" x14ac:dyDescent="0.25">
      <c r="A38" s="37">
        <v>21</v>
      </c>
      <c r="B38" s="40"/>
      <c r="C38" s="41"/>
      <c r="D38" s="40"/>
      <c r="E38" s="42">
        <f t="shared" si="4"/>
        <v>0</v>
      </c>
      <c r="F38" s="38">
        <f t="shared" si="3"/>
        <v>0</v>
      </c>
    </row>
    <row r="39" spans="1:6" s="39" customFormat="1" x14ac:dyDescent="0.25">
      <c r="A39" s="37">
        <v>22</v>
      </c>
      <c r="B39" s="40"/>
      <c r="C39" s="41"/>
      <c r="D39" s="40"/>
      <c r="E39" s="42">
        <f t="shared" si="4"/>
        <v>0</v>
      </c>
      <c r="F39" s="38">
        <f t="shared" si="3"/>
        <v>0</v>
      </c>
    </row>
    <row r="40" spans="1:6" s="39" customFormat="1" x14ac:dyDescent="0.25">
      <c r="A40" s="37">
        <v>23</v>
      </c>
      <c r="B40" s="40"/>
      <c r="C40" s="41"/>
      <c r="D40" s="40"/>
      <c r="E40" s="42">
        <f t="shared" si="4"/>
        <v>0</v>
      </c>
      <c r="F40" s="38">
        <f t="shared" si="3"/>
        <v>0</v>
      </c>
    </row>
    <row r="41" spans="1:6" s="39" customFormat="1" x14ac:dyDescent="0.25">
      <c r="A41" s="37">
        <v>24</v>
      </c>
      <c r="B41" s="40"/>
      <c r="C41" s="41"/>
      <c r="D41" s="40"/>
      <c r="E41" s="42">
        <f t="shared" si="4"/>
        <v>0</v>
      </c>
      <c r="F41" s="38">
        <f t="shared" si="3"/>
        <v>0</v>
      </c>
    </row>
    <row r="42" spans="1:6" s="39" customFormat="1" x14ac:dyDescent="0.25">
      <c r="A42" s="37">
        <v>25</v>
      </c>
      <c r="B42" s="40"/>
      <c r="C42" s="41"/>
      <c r="D42" s="40"/>
      <c r="E42" s="42">
        <f t="shared" si="4"/>
        <v>0</v>
      </c>
      <c r="F42" s="38">
        <f t="shared" si="3"/>
        <v>0</v>
      </c>
    </row>
    <row r="43" spans="1:6" s="39" customFormat="1" x14ac:dyDescent="0.25">
      <c r="A43" s="37">
        <v>26</v>
      </c>
      <c r="B43" s="40"/>
      <c r="C43" s="41"/>
      <c r="D43" s="40"/>
      <c r="E43" s="42">
        <f t="shared" si="4"/>
        <v>0</v>
      </c>
      <c r="F43" s="38">
        <f t="shared" si="3"/>
        <v>0</v>
      </c>
    </row>
    <row r="44" spans="1:6" s="39" customFormat="1" x14ac:dyDescent="0.25">
      <c r="A44" s="37">
        <v>27</v>
      </c>
      <c r="B44" s="40"/>
      <c r="C44" s="41"/>
      <c r="D44" s="40"/>
      <c r="E44" s="42">
        <f t="shared" si="4"/>
        <v>0</v>
      </c>
      <c r="F44" s="38">
        <f t="shared" si="3"/>
        <v>0</v>
      </c>
    </row>
    <row r="45" spans="1:6" s="39" customFormat="1" x14ac:dyDescent="0.25">
      <c r="A45" s="37">
        <v>28</v>
      </c>
      <c r="B45" s="40"/>
      <c r="C45" s="41"/>
      <c r="D45" s="40"/>
      <c r="E45" s="42">
        <f t="shared" si="4"/>
        <v>0</v>
      </c>
      <c r="F45" s="38">
        <f t="shared" si="3"/>
        <v>0</v>
      </c>
    </row>
    <row r="46" spans="1:6" s="39" customFormat="1" x14ac:dyDescent="0.25">
      <c r="A46" s="37">
        <v>29</v>
      </c>
      <c r="B46" s="40"/>
      <c r="C46" s="41"/>
      <c r="D46" s="40"/>
      <c r="E46" s="42">
        <f t="shared" si="4"/>
        <v>0</v>
      </c>
      <c r="F46" s="38">
        <f t="shared" si="3"/>
        <v>0</v>
      </c>
    </row>
    <row r="47" spans="1:6" s="39" customFormat="1" x14ac:dyDescent="0.25">
      <c r="A47" s="37">
        <v>30</v>
      </c>
      <c r="B47" s="40"/>
      <c r="C47" s="41"/>
      <c r="D47" s="40"/>
      <c r="E47" s="42">
        <f t="shared" si="4"/>
        <v>0</v>
      </c>
      <c r="F47" s="38">
        <f t="shared" si="3"/>
        <v>0</v>
      </c>
    </row>
    <row r="48" spans="1:6" s="39" customFormat="1" x14ac:dyDescent="0.25">
      <c r="A48" s="37">
        <v>31</v>
      </c>
      <c r="B48" s="40"/>
      <c r="C48" s="41"/>
      <c r="D48" s="40"/>
      <c r="E48" s="42">
        <f t="shared" si="4"/>
        <v>0</v>
      </c>
      <c r="F48" s="38">
        <f t="shared" si="3"/>
        <v>0</v>
      </c>
    </row>
    <row r="49" spans="1:8" ht="15.75" thickBot="1" x14ac:dyDescent="0.3">
      <c r="D49" s="47">
        <f>SUM(D18:D48)</f>
        <v>20</v>
      </c>
      <c r="E49" s="47">
        <f>SUM(E18:E48)</f>
        <v>2.5</v>
      </c>
      <c r="F49" s="48">
        <f>SUM(F18:F48)</f>
        <v>105</v>
      </c>
    </row>
    <row r="50" spans="1:8" ht="15.75" thickTop="1" x14ac:dyDescent="0.25">
      <c r="A50" s="49" t="s">
        <v>45</v>
      </c>
      <c r="B50" s="49"/>
      <c r="C50" s="49"/>
      <c r="D50" s="49"/>
      <c r="E50" s="49"/>
      <c r="F50" s="50"/>
      <c r="G50" s="50"/>
      <c r="H50" s="51"/>
    </row>
    <row r="51" spans="1:8" x14ac:dyDescent="0.25">
      <c r="A51" s="52" t="s">
        <v>46</v>
      </c>
      <c r="B51" s="52"/>
      <c r="C51" s="52"/>
      <c r="D51" s="52"/>
      <c r="E51" s="52"/>
      <c r="F51" s="52"/>
      <c r="G51" s="50"/>
      <c r="H51" s="51"/>
    </row>
    <row r="52" spans="1:8" x14ac:dyDescent="0.25">
      <c r="A52" s="73" t="s">
        <v>47</v>
      </c>
      <c r="B52" s="73"/>
      <c r="C52" s="73"/>
      <c r="D52" s="73"/>
      <c r="E52" s="73"/>
      <c r="F52" s="73"/>
      <c r="G52" s="50"/>
      <c r="H52" s="51"/>
    </row>
    <row r="53" spans="1:8" x14ac:dyDescent="0.25">
      <c r="A53" s="52" t="s">
        <v>46</v>
      </c>
      <c r="B53" s="52"/>
      <c r="C53" s="52"/>
      <c r="D53" s="52"/>
      <c r="E53" s="52"/>
      <c r="F53" s="52"/>
      <c r="G53" s="50"/>
      <c r="H53" s="51"/>
    </row>
    <row r="54" spans="1:8" x14ac:dyDescent="0.25">
      <c r="A54" s="73" t="s">
        <v>48</v>
      </c>
      <c r="B54" s="73"/>
      <c r="C54" s="73"/>
      <c r="D54" s="73"/>
      <c r="E54" s="73"/>
      <c r="F54" s="73"/>
      <c r="G54" s="50"/>
      <c r="H54" s="51"/>
    </row>
  </sheetData>
  <mergeCells count="20">
    <mergeCell ref="A52:F52"/>
    <mergeCell ref="A54:F54"/>
    <mergeCell ref="H17:I17"/>
    <mergeCell ref="H18:I18"/>
    <mergeCell ref="H19:I19"/>
    <mergeCell ref="H20:I20"/>
    <mergeCell ref="H21:I21"/>
    <mergeCell ref="H22:I22"/>
    <mergeCell ref="H23:I23"/>
    <mergeCell ref="D3:F3"/>
    <mergeCell ref="D4:F4"/>
    <mergeCell ref="A5:C5"/>
    <mergeCell ref="A9:C9"/>
    <mergeCell ref="A16:B16"/>
    <mergeCell ref="E16:F16"/>
    <mergeCell ref="H6:H7"/>
    <mergeCell ref="I6:I7"/>
    <mergeCell ref="J6:J7"/>
    <mergeCell ref="K6:K7"/>
    <mergeCell ref="G6:G7"/>
  </mergeCells>
  <pageMargins left="0.39370078740157483" right="0.39370078740157483" top="0.39370078740157483" bottom="0.39370078740157483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timesheet IO</vt:lpstr>
      <vt:lpstr>'timesheet IO'!Область_печати</vt:lpstr>
    </vt:vector>
  </TitlesOfParts>
  <Manager/>
  <Company>ISM Financial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Timesheet_template</dc:title>
  <dc:subject/>
  <dc:creator>Kenesh Dzhusupov</dc:creator>
  <cp:keywords/>
  <dc:description/>
  <cp:lastModifiedBy>Nurgul Kasenova</cp:lastModifiedBy>
  <cp:revision/>
  <dcterms:created xsi:type="dcterms:W3CDTF">2020-11-23T09:30:32Z</dcterms:created>
  <dcterms:modified xsi:type="dcterms:W3CDTF">2024-06-06T04:49:51Z</dcterms:modified>
  <cp:category/>
  <cp:contentStatus/>
</cp:coreProperties>
</file>